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23256" windowHeight="13176" tabRatio="500"/>
  </bookViews>
  <sheets>
    <sheet name="Acquisition vs Performance" sheetId="2" r:id="rId1"/>
    <sheet name="Performance-Based Intervention" sheetId="3" r:id="rId2"/>
    <sheet name="Acquisition-based Intervention" sheetId="4" r:id="rId3"/>
  </sheet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C12" i="2" l="1"/>
  <c r="D49" i="4" l="1"/>
  <c r="D48" i="4"/>
  <c r="D33" i="4"/>
  <c r="D32" i="4"/>
  <c r="D31" i="4"/>
  <c r="D12" i="4"/>
  <c r="D31" i="3"/>
  <c r="D30" i="3"/>
  <c r="D29" i="3"/>
  <c r="D28" i="3"/>
  <c r="D27" i="3"/>
  <c r="D26" i="3"/>
</calcChain>
</file>

<file path=xl/sharedStrings.xml><?xml version="1.0" encoding="utf-8"?>
<sst xmlns="http://schemas.openxmlformats.org/spreadsheetml/2006/main" count="112" uniqueCount="95">
  <si>
    <t>Items</t>
  </si>
  <si>
    <t>TOTAL</t>
  </si>
  <si>
    <r>
      <t xml:space="preserve">Values </t>
    </r>
    <r>
      <rPr>
        <b/>
        <sz val="14"/>
        <color theme="1"/>
        <rFont val="Cambria"/>
        <family val="1"/>
      </rPr>
      <t>equal to or greater than 10</t>
    </r>
    <r>
      <rPr>
        <sz val="14"/>
        <color theme="1"/>
        <rFont val="Cambria"/>
        <family val="1"/>
      </rPr>
      <t xml:space="preserve"> - student classified as a </t>
    </r>
    <r>
      <rPr>
        <b/>
        <u/>
        <sz val="14"/>
        <color theme="1"/>
        <rFont val="Cambria"/>
        <family val="1"/>
      </rPr>
      <t>Can’t Do</t>
    </r>
    <r>
      <rPr>
        <sz val="14"/>
        <color theme="1"/>
        <rFont val="Cambria"/>
        <family val="1"/>
      </rPr>
      <t xml:space="preserve">  (Acquisition deficit)</t>
    </r>
  </si>
  <si>
    <r>
      <t xml:space="preserve">Values </t>
    </r>
    <r>
      <rPr>
        <b/>
        <sz val="14"/>
        <color theme="1"/>
        <rFont val="Cambria"/>
        <family val="1"/>
      </rPr>
      <t>equal to or less than 9</t>
    </r>
    <r>
      <rPr>
        <sz val="14"/>
        <color theme="1"/>
        <rFont val="Cambria"/>
        <family val="1"/>
      </rPr>
      <t xml:space="preserve"> - student classified as a </t>
    </r>
    <r>
      <rPr>
        <b/>
        <u/>
        <sz val="14"/>
        <color theme="1"/>
        <rFont val="Cambria"/>
        <family val="1"/>
      </rPr>
      <t>Won’t Do</t>
    </r>
    <r>
      <rPr>
        <sz val="14"/>
        <color theme="1"/>
        <rFont val="Cambria"/>
        <family val="1"/>
      </rPr>
      <t xml:space="preserve">  (Performance deficit)</t>
    </r>
  </si>
  <si>
    <t>Complete Acquisition-Based Intervention Tab</t>
  </si>
  <si>
    <t>Complete Performance-Based Intervention Tab</t>
  </si>
  <si>
    <t>Student's emotions appear to get the best of him or her.</t>
  </si>
  <si>
    <t>Student has a hard time staying focused until task completion.</t>
  </si>
  <si>
    <t>Intervention</t>
  </si>
  <si>
    <t>School-home note system (SHN)</t>
  </si>
  <si>
    <t>Behavior contract (BC)</t>
  </si>
  <si>
    <t>Self-monitoring protocol (SM)</t>
  </si>
  <si>
    <t>Check in/Check out (CICO) mentoring/coaching</t>
  </si>
  <si>
    <t>Positive peer reporting (PPR)</t>
  </si>
  <si>
    <t>Class pass intervention (CP)</t>
  </si>
  <si>
    <t>Number</t>
  </si>
  <si>
    <t>1, 6, 12</t>
  </si>
  <si>
    <t>Score                        (sum the items)</t>
  </si>
  <si>
    <t>4, 14, 18</t>
  </si>
  <si>
    <t>9, 11, 16</t>
  </si>
  <si>
    <t>2, 8, 15</t>
  </si>
  <si>
    <t>3, 10, 17</t>
  </si>
  <si>
    <t>5, 7, 13</t>
  </si>
  <si>
    <t>SCORING SYSTEM (interventions with scores equal to or greater than 6 are considered to be matched interventions)</t>
  </si>
  <si>
    <t>Student is impulsive.</t>
  </si>
  <si>
    <t>Student lacks self-management skills.</t>
  </si>
  <si>
    <t>Student struggles to manage emotions.</t>
  </si>
  <si>
    <t>Student mainly struggles during  social situations.</t>
  </si>
  <si>
    <t>Student gets upset easily.</t>
  </si>
  <si>
    <t>Student appears to be in control of his/her feelings.</t>
  </si>
  <si>
    <t>Student is capable of behaving and performing well when calm, but is unable when he or she becomes upset.</t>
  </si>
  <si>
    <t xml:space="preserve">Student is relatively calm most of the time. </t>
  </si>
  <si>
    <t xml:space="preserve">School has a good relationship with the student’s parents </t>
  </si>
  <si>
    <t xml:space="preserve">Student seeks and responds well to adult </t>
  </si>
  <si>
    <t xml:space="preserve">Student is rejected or isolated by peers </t>
  </si>
  <si>
    <t xml:space="preserve">Student is eager to earn rewards or access privileges </t>
  </si>
  <si>
    <t xml:space="preserve">Student seems to exhibit disruptive classroom behavior to get out of doing academic work </t>
  </si>
  <si>
    <t xml:space="preserve">Student’s parents are open and willing to collaborate with the school </t>
  </si>
  <si>
    <t>Student is able to only work for small periods of time before engaging in off-task behaviors</t>
  </si>
  <si>
    <t>Student could benefit from having a positive, adult mentor outside of the home</t>
  </si>
  <si>
    <t>Student needs constant reminders to stay on-task</t>
  </si>
  <si>
    <t xml:space="preserve">Student withdrawals from social situations and spends most of free time alone </t>
  </si>
  <si>
    <t xml:space="preserve">Student’s problem behavior happens numerous times throughout the day and requires constant redirections </t>
  </si>
  <si>
    <t xml:space="preserve">Student is unaffected by warnings or typical school disciplinary practices (loss of privilege, reprimand, removal from class, etc.) </t>
  </si>
  <si>
    <t xml:space="preserve">Student academic skills are low and, as a result, frequently takes his/her own breaks during instruction or learning </t>
  </si>
  <si>
    <t>When the right incentive is in place, the student’s behavior improves</t>
  </si>
  <si>
    <t xml:space="preserve">Student has difficulty concentrating and staying focused until completing a task </t>
  </si>
  <si>
    <t xml:space="preserve">Student could benefit from starting the day off with a positive interaction with an adult and ending the day with praise or feedback </t>
  </si>
  <si>
    <t>Student could benefit from having other students say nice things about him/her</t>
  </si>
  <si>
    <t>Student can behave well when s/he wants to or the appropriate incentive is available (e.g., recess, computer time, field trip, etc.)</t>
  </si>
  <si>
    <t>TOTAL SCORE</t>
  </si>
  <si>
    <r>
      <t xml:space="preserve">Values </t>
    </r>
    <r>
      <rPr>
        <b/>
        <sz val="14"/>
        <color theme="1"/>
        <rFont val="Cambria"/>
        <family val="1"/>
      </rPr>
      <t>equal to or greater than 12</t>
    </r>
    <r>
      <rPr>
        <sz val="14"/>
        <color theme="1"/>
        <rFont val="Cambria"/>
        <family val="1"/>
      </rPr>
      <t xml:space="preserve"> - student classified as a </t>
    </r>
    <r>
      <rPr>
        <b/>
        <u/>
        <sz val="14"/>
        <color theme="1"/>
        <rFont val="Cambria"/>
        <family val="1"/>
      </rPr>
      <t>having deficit in Emotional Regulation Skills</t>
    </r>
  </si>
  <si>
    <r>
      <t xml:space="preserve">Values </t>
    </r>
    <r>
      <rPr>
        <b/>
        <sz val="14"/>
        <color theme="1"/>
        <rFont val="Cambria"/>
        <family val="1"/>
      </rPr>
      <t>equal to or less than 11</t>
    </r>
    <r>
      <rPr>
        <sz val="14"/>
        <color theme="1"/>
        <rFont val="Cambria"/>
        <family val="1"/>
      </rPr>
      <t xml:space="preserve"> - student classified as a </t>
    </r>
    <r>
      <rPr>
        <b/>
        <u/>
        <sz val="14"/>
        <color theme="1"/>
        <rFont val="Cambria"/>
        <family val="1"/>
      </rPr>
      <t>having deficit in Behavioral Regulation Skills</t>
    </r>
  </si>
  <si>
    <t>Focus of Behavioral Regulation Skills (Social Skills or Executive Functioning [impulse control, organization, attention])</t>
  </si>
  <si>
    <t xml:space="preserve">Student exhibits anger that is not proportional or justified given the situation. </t>
  </si>
  <si>
    <t>Student appears tense and anxious.</t>
  </si>
  <si>
    <t>Student worries.</t>
  </si>
  <si>
    <t>Student has a history of exposure to trauma.</t>
  </si>
  <si>
    <t>Student is aggressive with others when he or she becomes upset.</t>
  </si>
  <si>
    <t>Focus of Emotional Regulation Skills (Anger, Anxiety/Depression, Trauma)</t>
  </si>
  <si>
    <t xml:space="preserve">Student is disorganized with regard to school materials and time. </t>
  </si>
  <si>
    <t>Student experiences difficulties cooperating with others.</t>
  </si>
  <si>
    <t>Student puts in effort but  has a hard time interacting with others.</t>
  </si>
  <si>
    <t>Student could benefit from learning interpersonal skills to better navigate social interactions.</t>
  </si>
  <si>
    <t xml:space="preserve">Student's experiences significant adversity outside of school. </t>
  </si>
  <si>
    <t>Student has a hard time staying calm  when given an unfavorable direction or request and the adult pushes him or her to comply.</t>
  </si>
  <si>
    <t>Student is likely confronted with significant adverse experiences at home or within the community.</t>
  </si>
  <si>
    <t>Student withdrawals from or tries to avoid  participating in classroom activities.</t>
  </si>
  <si>
    <t>Anxiety/depression based curriculum</t>
  </si>
  <si>
    <t>Trauma-focused curriculum</t>
  </si>
  <si>
    <t>1,6,9</t>
  </si>
  <si>
    <t>2,5,8</t>
  </si>
  <si>
    <t>3,4,7</t>
  </si>
  <si>
    <t>SCORING SYSTEM Iinterventions with scores equal to or greater than 6 are considered to be matched interventions. If the score for the trauma-focused curriculum is 6 or above, that intervention is likely to be the best treatment considering that it trauma results in garden variety emotional dysregulation that includes a combination of symptoms including anger, anxious, and depressive behaviors)</t>
  </si>
  <si>
    <r>
      <rPr>
        <b/>
        <sz val="12"/>
        <color theme="1"/>
        <rFont val="Cambria"/>
        <family val="1"/>
      </rPr>
      <t>Executive functioning curriculum</t>
    </r>
    <r>
      <rPr>
        <sz val="12"/>
        <color theme="1"/>
        <rFont val="Cambria"/>
        <family val="1"/>
      </rPr>
      <t xml:space="preserve"> that teaches impulse control, organizational skills, attention regulation skills, time management</t>
    </r>
  </si>
  <si>
    <t xml:space="preserve">Anger/aggression management training </t>
  </si>
  <si>
    <r>
      <rPr>
        <b/>
        <sz val="12"/>
        <color theme="1"/>
        <rFont val="Cambria"/>
        <family val="1"/>
      </rPr>
      <t xml:space="preserve">Social skills training </t>
    </r>
    <r>
      <rPr>
        <sz val="12"/>
        <color theme="1"/>
        <rFont val="Cambria"/>
        <family val="1"/>
      </rPr>
      <t>that focuses on teaching student interpersonal skills that enable more successful interactions with others</t>
    </r>
  </si>
  <si>
    <t>1,2,4,6</t>
  </si>
  <si>
    <t>3,5,7,8</t>
  </si>
  <si>
    <t>SCORING SYSTEM (Interventions with scores equal to or greater than 7 are considered to be matched interventions.It is possible that the student will load on to both interventions. In this case, select the one that is most likely to address the main problems of concern with regard to the student's performance in school.)</t>
  </si>
  <si>
    <t>Rating</t>
  </si>
  <si>
    <t xml:space="preserve">When students display behavior problems, typically externalizing behavior problems, it is important to determine if the student has not yet learned expected behaviors (acquisition deficit) or if they are electing to now engage in expected behaviors (performance deficit) for various reasons.
Use the dropdown to select a response for each item. 
0 = "Never"
1 = "Some of the time"
2 = "Most of the time" 
Use your best judgement when rating each item. 
A total score will be calculated to suggest whether the student's problem is mainly due to an acquisition deficit or a performance deficit. The base score is 6 and will adjust with each rating provided. For students who earn a borderline score (8-10), it is important for the team to consider what type of intervention (acquisition-based intervention involving teaching skills or performance-based intervention embedded in the environment to prompt, encourage, and motivate the student to use a skill she or he already possesses) is likely to be the best for the student considering other factors not included in the SIMS. </t>
  </si>
  <si>
    <t>STUDENT-TO-INTERVENTION MATCHING SYSTEM</t>
  </si>
  <si>
    <t>PERFORMANCE-BASED INTERVENTION</t>
  </si>
  <si>
    <t>Don't Know</t>
  </si>
  <si>
    <t>This form includes statements assessing a variety of student characteristics that align well with the active ingredients of performance-based Tier 2 interventions. 
Use the following ratings to determine how much each item relates to the student:
0=Not at all
1=Slightly
2=Moderately
3=Greatly
Or Don't Know
Your answers will then be scored to determine which evidence-based Tier 2 intervention, or interventions, should be considered for implementation to address the student’s emotional and behavioral needs.</t>
  </si>
  <si>
    <r>
      <t xml:space="preserve">This tab includes items that assess student symptoms that indciate a need for particular types of </t>
    </r>
    <r>
      <rPr>
        <b/>
        <sz val="14"/>
        <color theme="1"/>
        <rFont val="Cambria"/>
        <family val="1"/>
      </rPr>
      <t>acquisition-based interventions</t>
    </r>
    <r>
      <rPr>
        <sz val="14"/>
        <color theme="1"/>
        <rFont val="Cambria"/>
        <family val="1"/>
      </rPr>
      <t xml:space="preserve">. The first step consists of determining whether the student's main problem is due to </t>
    </r>
    <r>
      <rPr>
        <b/>
        <i/>
        <sz val="14"/>
        <color theme="1"/>
        <rFont val="Cambria"/>
        <family val="1"/>
      </rPr>
      <t xml:space="preserve">emotional dysregulation </t>
    </r>
    <r>
      <rPr>
        <sz val="14"/>
        <color theme="1"/>
        <rFont val="Cambria"/>
        <family val="1"/>
      </rPr>
      <t xml:space="preserve">or </t>
    </r>
    <r>
      <rPr>
        <b/>
        <i/>
        <sz val="14"/>
        <color theme="1"/>
        <rFont val="Cambria"/>
        <family val="1"/>
      </rPr>
      <t xml:space="preserve">behavioral dysregulation. </t>
    </r>
    <r>
      <rPr>
        <sz val="14"/>
        <color theme="1"/>
        <rFont val="Cambria"/>
        <family val="1"/>
      </rPr>
      <t xml:space="preserve">The nature and scope of acquisition-based interventions are different depending on the category of skills a student needs to learn in order to behave and perform more successfully in school. 
Use the following ratings to determine how much each item relates to the student:
0=Not at all
1=Slightly
2=Moderately
3=Greatly
Or Don't Know
After determining whether the student would benefit more from emotional regulation or behavioral regulation, the next step is to complete ratings that help match the student to the most appropriate intervention within the specific category. In cases where a student is matched to more than one intervention, utilize professional judgment to determine what intervention the student is likely to benefit from the most. Considering that all of the acquisition-based interventions are inherently instructional, it is important that they are delivered in the context of small groups. So, the goal is to identify a homogenous group of students who could benefit from the same intervention (minimum of 3 and maximum of 10). </t>
    </r>
  </si>
  <si>
    <t>The student is fully capable of exhibiting the desired behaviors when he or she wants to.</t>
  </si>
  <si>
    <t>Even if the student receive prompts, encouragement and praise, she/he still struggles to exhibit desired behavior.</t>
  </si>
  <si>
    <t>When the right incentive or reward is in place, the student is able to behave and perform well.</t>
  </si>
  <si>
    <t>Student is unable to perform expected behaviors even when properly motivated.</t>
  </si>
  <si>
    <t>The student is able to exibit the desired, expected behavior if she or he puts her mind to it.</t>
  </si>
  <si>
    <t>Even when the student appears to try, she or he has difficulty exhibiting desired behaviors consistently.</t>
  </si>
  <si>
    <t>ACQUISITION-BASED INTERVENTION</t>
  </si>
  <si>
    <t xml:space="preserve">The student possesses the skills to meet the academic and social demands of the environment but lacks the motivation to consistently use them.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</si>
</sst>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2"/>
      <color theme="1"/>
      <name val="Calibri"/>
      <family val="2"/>
      <scheme val="minor"/>
    </font>
    <font>
      <b/>
      <sz val="12"/>
      <color theme="1"/>
      <name val="Calibri"/>
      <family val="2"/>
      <scheme val="minor"/>
    </font>
    <font>
      <sz val="11"/>
      <color theme="1"/>
      <name val="Cambria"/>
      <family val="1"/>
    </font>
    <font>
      <u/>
      <sz val="12"/>
      <color theme="10"/>
      <name val="Calibri"/>
      <family val="2"/>
      <scheme val="minor"/>
    </font>
    <font>
      <u/>
      <sz val="12"/>
      <color theme="11"/>
      <name val="Calibri"/>
      <family val="2"/>
      <scheme val="minor"/>
    </font>
    <font>
      <b/>
      <sz val="14"/>
      <color theme="1"/>
      <name val="Calibri"/>
      <family val="2"/>
      <scheme val="minor"/>
    </font>
    <font>
      <b/>
      <sz val="16"/>
      <color theme="1"/>
      <name val="Calibri"/>
      <family val="2"/>
      <scheme val="minor"/>
    </font>
    <font>
      <sz val="14"/>
      <color theme="1"/>
      <name val="Cambria"/>
      <family val="1"/>
    </font>
    <font>
      <b/>
      <sz val="14"/>
      <color theme="1"/>
      <name val="Cambria"/>
      <family val="1"/>
    </font>
    <font>
      <b/>
      <u/>
      <sz val="14"/>
      <color theme="1"/>
      <name val="Cambria"/>
      <family val="1"/>
    </font>
    <font>
      <sz val="14"/>
      <color theme="1"/>
      <name val="Calibri"/>
      <family val="2"/>
      <scheme val="minor"/>
    </font>
    <font>
      <b/>
      <sz val="12"/>
      <color theme="0"/>
      <name val="Calibri"/>
      <family val="2"/>
      <scheme val="minor"/>
    </font>
    <font>
      <sz val="12"/>
      <color theme="1"/>
      <name val="Cambria"/>
      <family val="1"/>
    </font>
    <font>
      <b/>
      <sz val="12"/>
      <color theme="1"/>
      <name val="Cambria"/>
      <family val="1"/>
    </font>
    <font>
      <b/>
      <i/>
      <sz val="14"/>
      <color theme="1"/>
      <name val="Cambria"/>
      <family val="1"/>
    </font>
    <font>
      <sz val="20"/>
      <color theme="3"/>
      <name val="Algerian"/>
      <family val="5"/>
    </font>
    <font>
      <b/>
      <sz val="18"/>
      <color theme="1"/>
      <name val="Calibri"/>
      <family val="2"/>
      <scheme val="minor"/>
    </font>
    <font>
      <sz val="16"/>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5" tint="0.39997558519241921"/>
        <bgColor indexed="64"/>
      </patternFill>
    </fill>
  </fills>
  <borders count="14">
    <border>
      <left/>
      <right/>
      <top/>
      <bottom/>
      <diagonal/>
    </border>
    <border>
      <left style="medium">
        <color rgb="FF000000"/>
      </left>
      <right style="medium">
        <color rgb="FF000000"/>
      </right>
      <top/>
      <bottom style="medium">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top style="thin">
        <color auto="1"/>
      </top>
      <bottom style="thin">
        <color auto="1"/>
      </bottom>
      <diagonal/>
    </border>
    <border>
      <left style="thin">
        <color rgb="FF000000"/>
      </left>
      <right/>
      <top style="thin">
        <color auto="1"/>
      </top>
      <bottom style="thin">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thin">
        <color auto="1"/>
      </left>
      <right style="thin">
        <color rgb="FF000000"/>
      </right>
      <top style="thin">
        <color auto="1"/>
      </top>
      <bottom style="thin">
        <color auto="1"/>
      </bottom>
      <diagonal/>
    </border>
    <border>
      <left style="thin">
        <color auto="1"/>
      </left>
      <right style="thin">
        <color rgb="FF000000"/>
      </right>
      <top/>
      <bottom style="thin">
        <color auto="1"/>
      </bottom>
      <diagonal/>
    </border>
    <border>
      <left style="thin">
        <color rgb="FF000000"/>
      </left>
      <right/>
      <top/>
      <bottom style="thin">
        <color auto="1"/>
      </bottom>
      <diagonal/>
    </border>
    <border>
      <left/>
      <right/>
      <top/>
      <bottom style="thin">
        <color auto="1"/>
      </bottom>
      <diagonal/>
    </border>
    <border>
      <left style="thin">
        <color indexed="64"/>
      </left>
      <right/>
      <top style="thin">
        <color indexed="64"/>
      </top>
      <bottom style="thin">
        <color indexed="64"/>
      </bottom>
      <diagonal/>
    </border>
  </borders>
  <cellStyleXfs count="49">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36">
    <xf numFmtId="0" fontId="0" fillId="0" borderId="0" xfId="0"/>
    <xf numFmtId="0" fontId="5" fillId="0" borderId="0" xfId="0" applyFont="1"/>
    <xf numFmtId="0" fontId="6" fillId="0" borderId="0" xfId="0" applyFont="1"/>
    <xf numFmtId="0" fontId="7" fillId="0" borderId="0" xfId="0" applyFont="1" applyAlignment="1">
      <alignment horizontal="left" vertical="center" indent="3"/>
    </xf>
    <xf numFmtId="0" fontId="0" fillId="0" borderId="2" xfId="0" applyBorder="1" applyAlignment="1">
      <alignment horizontal="center"/>
    </xf>
    <xf numFmtId="0" fontId="2" fillId="0" borderId="4" xfId="0" applyFont="1" applyBorder="1" applyAlignment="1">
      <alignment vertical="center" wrapText="1"/>
    </xf>
    <xf numFmtId="0" fontId="2" fillId="0" borderId="5" xfId="0" applyFont="1" applyBorder="1" applyAlignment="1">
      <alignment vertical="center" wrapText="1"/>
    </xf>
    <xf numFmtId="0" fontId="1" fillId="0" borderId="2" xfId="0" applyFont="1" applyBorder="1"/>
    <xf numFmtId="0" fontId="0" fillId="0" borderId="2" xfId="0" applyBorder="1"/>
    <xf numFmtId="0" fontId="1" fillId="0" borderId="2" xfId="0" applyFont="1" applyBorder="1" applyAlignment="1">
      <alignment horizontal="center"/>
    </xf>
    <xf numFmtId="0" fontId="11" fillId="3" borderId="2" xfId="0" applyFont="1" applyFill="1" applyBorder="1" applyAlignment="1">
      <alignment horizontal="center"/>
    </xf>
    <xf numFmtId="0" fontId="13" fillId="0" borderId="6" xfId="0" applyFont="1" applyBorder="1" applyAlignment="1">
      <alignment vertical="center" wrapText="1"/>
    </xf>
    <xf numFmtId="0" fontId="13" fillId="0" borderId="7" xfId="0" applyFont="1" applyBorder="1" applyAlignment="1">
      <alignment horizontal="center" vertical="center" wrapText="1"/>
    </xf>
    <xf numFmtId="0" fontId="12" fillId="0" borderId="1" xfId="0" applyFont="1" applyBorder="1" applyAlignment="1">
      <alignment vertical="center" wrapText="1"/>
    </xf>
    <xf numFmtId="0" fontId="12" fillId="0" borderId="8" xfId="0" applyFont="1" applyBorder="1" applyAlignment="1">
      <alignment horizontal="center" vertical="center" wrapText="1"/>
    </xf>
    <xf numFmtId="0" fontId="0" fillId="0" borderId="9" xfId="0" applyBorder="1" applyAlignment="1">
      <alignment horizontal="center"/>
    </xf>
    <xf numFmtId="0" fontId="13" fillId="0" borderId="0" xfId="0" applyFont="1" applyAlignment="1">
      <alignment vertical="center" wrapText="1"/>
    </xf>
    <xf numFmtId="0" fontId="7" fillId="0" borderId="0" xfId="0" applyFont="1" applyAlignment="1">
      <alignment vertical="center" wrapText="1"/>
    </xf>
    <xf numFmtId="0" fontId="0" fillId="0" borderId="10" xfId="0" applyBorder="1" applyAlignment="1">
      <alignment horizontal="center"/>
    </xf>
    <xf numFmtId="0" fontId="2" fillId="0" borderId="11" xfId="0" applyFont="1" applyBorder="1" applyAlignment="1">
      <alignment vertical="center" wrapText="1"/>
    </xf>
    <xf numFmtId="0" fontId="0" fillId="0" borderId="0" xfId="0" applyAlignment="1">
      <alignment horizontal="center"/>
    </xf>
    <xf numFmtId="0" fontId="10" fillId="0" borderId="0" xfId="0" applyFont="1" applyAlignment="1">
      <alignment horizontal="center"/>
    </xf>
    <xf numFmtId="0" fontId="6" fillId="0" borderId="2" xfId="0" applyFont="1" applyBorder="1"/>
    <xf numFmtId="0" fontId="15" fillId="0" borderId="12" xfId="0" applyFont="1" applyBorder="1" applyAlignment="1">
      <alignment horizontal="center"/>
    </xf>
    <xf numFmtId="0" fontId="5" fillId="0" borderId="13" xfId="0" applyFont="1" applyBorder="1"/>
    <xf numFmtId="0" fontId="10" fillId="0" borderId="2" xfId="0" applyFont="1" applyBorder="1" applyAlignment="1">
      <alignment wrapText="1"/>
    </xf>
    <xf numFmtId="0" fontId="16" fillId="0" borderId="0" xfId="0" applyFont="1"/>
    <xf numFmtId="0" fontId="10" fillId="2" borderId="3" xfId="0" applyFont="1" applyFill="1" applyBorder="1" applyAlignment="1">
      <alignment horizontal="center"/>
    </xf>
    <xf numFmtId="0" fontId="7" fillId="4" borderId="0" xfId="0" applyFont="1" applyFill="1" applyAlignment="1">
      <alignment horizontal="left" vertical="center" indent="3"/>
    </xf>
    <xf numFmtId="0" fontId="10" fillId="4" borderId="0" xfId="0" applyFont="1" applyFill="1" applyAlignment="1">
      <alignment wrapText="1"/>
    </xf>
    <xf numFmtId="0" fontId="7" fillId="5" borderId="0" xfId="0" applyFont="1" applyFill="1" applyAlignment="1">
      <alignment horizontal="left" vertical="center" indent="3"/>
    </xf>
    <xf numFmtId="0" fontId="10" fillId="5" borderId="0" xfId="0" applyFont="1" applyFill="1" applyAlignment="1">
      <alignment wrapText="1"/>
    </xf>
    <xf numFmtId="0" fontId="17" fillId="0" borderId="0" xfId="0" applyFont="1" applyAlignment="1">
      <alignment wrapText="1"/>
    </xf>
    <xf numFmtId="0" fontId="15" fillId="0" borderId="0" xfId="0" applyFont="1" applyAlignment="1">
      <alignment horizontal="center"/>
    </xf>
    <xf numFmtId="0" fontId="0" fillId="0" borderId="0" xfId="0" applyAlignment="1">
      <alignment horizontal="center"/>
    </xf>
    <xf numFmtId="0" fontId="15" fillId="0" borderId="12" xfId="0" applyFont="1" applyBorder="1" applyAlignment="1">
      <alignment horizontal="center"/>
    </xf>
  </cellXfs>
  <cellStyles count="4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tabSelected="1" workbookViewId="0">
      <selection activeCell="C13" sqref="C13"/>
    </sheetView>
  </sheetViews>
  <sheetFormatPr defaultColWidth="10.59765625" defaultRowHeight="15.6" x14ac:dyDescent="0.3"/>
  <cols>
    <col min="1" max="1" width="109.3984375" customWidth="1"/>
    <col min="2" max="2" width="20.3984375" customWidth="1"/>
    <col min="3" max="3" width="17.8984375" bestFit="1" customWidth="1"/>
    <col min="4" max="4" width="17.5" bestFit="1" customWidth="1"/>
  </cols>
  <sheetData>
    <row r="1" spans="1:4" x14ac:dyDescent="0.3">
      <c r="A1" s="33" t="s">
        <v>82</v>
      </c>
    </row>
    <row r="2" spans="1:4" x14ac:dyDescent="0.3">
      <c r="A2" s="34"/>
    </row>
    <row r="3" spans="1:4" ht="378" x14ac:dyDescent="0.4">
      <c r="A3" s="32" t="s">
        <v>81</v>
      </c>
    </row>
    <row r="4" spans="1:4" ht="23.4" x14ac:dyDescent="0.45">
      <c r="A4" s="26" t="s">
        <v>0</v>
      </c>
      <c r="B4" s="27" t="s">
        <v>80</v>
      </c>
    </row>
    <row r="5" spans="1:4" ht="29.1" customHeight="1" x14ac:dyDescent="0.35">
      <c r="A5" s="25" t="s">
        <v>90</v>
      </c>
      <c r="B5" s="4">
        <v>2</v>
      </c>
    </row>
    <row r="6" spans="1:4" ht="24" customHeight="1" x14ac:dyDescent="0.35">
      <c r="A6" s="25" t="s">
        <v>87</v>
      </c>
      <c r="B6" s="4">
        <v>0</v>
      </c>
    </row>
    <row r="7" spans="1:4" ht="24.9" customHeight="1" x14ac:dyDescent="0.35">
      <c r="A7" s="25" t="s">
        <v>88</v>
      </c>
      <c r="B7" s="4">
        <v>2</v>
      </c>
    </row>
    <row r="8" spans="1:4" ht="27.9" customHeight="1" x14ac:dyDescent="0.35">
      <c r="A8" s="25" t="s">
        <v>89</v>
      </c>
      <c r="B8" s="4">
        <v>0</v>
      </c>
    </row>
    <row r="9" spans="1:4" ht="39.75" customHeight="1" x14ac:dyDescent="0.35">
      <c r="A9" s="25" t="s">
        <v>94</v>
      </c>
      <c r="B9" s="4">
        <v>0</v>
      </c>
    </row>
    <row r="10" spans="1:4" ht="24" customHeight="1" x14ac:dyDescent="0.35">
      <c r="A10" s="25" t="s">
        <v>91</v>
      </c>
      <c r="B10" s="4">
        <v>0</v>
      </c>
    </row>
    <row r="11" spans="1:4" ht="26.1" customHeight="1" x14ac:dyDescent="0.35">
      <c r="A11" s="25" t="s">
        <v>92</v>
      </c>
      <c r="B11" s="4">
        <v>2</v>
      </c>
    </row>
    <row r="12" spans="1:4" ht="21" x14ac:dyDescent="0.4">
      <c r="B12" s="22" t="s">
        <v>1</v>
      </c>
      <c r="C12" s="22">
        <f>B5+ABS(B6-2)+B7+ABS(B8-2)+ABS(B9-2)+ABS(B10-2)+B11</f>
        <v>14</v>
      </c>
      <c r="D12" s="2"/>
    </row>
    <row r="13" spans="1:4" ht="54" x14ac:dyDescent="0.35">
      <c r="A13" s="28" t="s">
        <v>2</v>
      </c>
      <c r="B13" s="29" t="s">
        <v>4</v>
      </c>
    </row>
    <row r="14" spans="1:4" ht="54" x14ac:dyDescent="0.35">
      <c r="A14" s="30" t="s">
        <v>3</v>
      </c>
      <c r="B14" s="31" t="s">
        <v>5</v>
      </c>
    </row>
    <row r="16" spans="1:4" hidden="1" x14ac:dyDescent="0.3">
      <c r="A16">
        <v>0</v>
      </c>
    </row>
    <row r="17" spans="1:1" hidden="1" x14ac:dyDescent="0.3">
      <c r="A17">
        <v>1</v>
      </c>
    </row>
    <row r="18" spans="1:1" hidden="1" x14ac:dyDescent="0.3">
      <c r="A18">
        <v>2</v>
      </c>
    </row>
  </sheetData>
  <mergeCells count="1">
    <mergeCell ref="A1:A2"/>
  </mergeCells>
  <dataValidations count="1">
    <dataValidation type="list" allowBlank="1" showInputMessage="1" showErrorMessage="1" sqref="B5:B11">
      <formula1>$A$16:$A$18</formula1>
    </dataValidation>
  </dataValidations>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workbookViewId="0">
      <selection activeCell="B3" sqref="B3"/>
    </sheetView>
  </sheetViews>
  <sheetFormatPr defaultColWidth="10.59765625" defaultRowHeight="15.6" x14ac:dyDescent="0.3"/>
  <cols>
    <col min="2" max="2" width="84.5" customWidth="1"/>
    <col min="3" max="6" width="19.09765625" customWidth="1"/>
  </cols>
  <sheetData>
    <row r="1" spans="1:3" ht="15.6" customHeight="1" x14ac:dyDescent="0.3">
      <c r="A1" s="33" t="s">
        <v>83</v>
      </c>
      <c r="B1" s="33"/>
    </row>
    <row r="2" spans="1:3" x14ac:dyDescent="0.3">
      <c r="A2" s="35"/>
      <c r="B2" s="35"/>
    </row>
    <row r="3" spans="1:3" ht="191.4" x14ac:dyDescent="0.55000000000000004">
      <c r="A3" s="23"/>
      <c r="B3" s="17" t="s">
        <v>85</v>
      </c>
    </row>
    <row r="4" spans="1:3" x14ac:dyDescent="0.3">
      <c r="A4" s="7" t="s">
        <v>15</v>
      </c>
      <c r="B4" s="7" t="s">
        <v>0</v>
      </c>
      <c r="C4" s="10" t="s">
        <v>80</v>
      </c>
    </row>
    <row r="5" spans="1:3" ht="30.9" customHeight="1" x14ac:dyDescent="0.3">
      <c r="A5" s="18">
        <v>1</v>
      </c>
      <c r="B5" s="19" t="s">
        <v>32</v>
      </c>
      <c r="C5" s="8"/>
    </row>
    <row r="6" spans="1:3" ht="29.1" customHeight="1" x14ac:dyDescent="0.3">
      <c r="A6" s="15">
        <v>2</v>
      </c>
      <c r="B6" s="5" t="s">
        <v>33</v>
      </c>
      <c r="C6" s="8"/>
    </row>
    <row r="7" spans="1:3" ht="27.9" customHeight="1" x14ac:dyDescent="0.3">
      <c r="A7" s="15">
        <v>3</v>
      </c>
      <c r="B7" s="5" t="s">
        <v>34</v>
      </c>
      <c r="C7" s="8"/>
    </row>
    <row r="8" spans="1:3" ht="35.1" customHeight="1" x14ac:dyDescent="0.3">
      <c r="A8" s="15">
        <v>4</v>
      </c>
      <c r="B8" s="5" t="s">
        <v>35</v>
      </c>
      <c r="C8" s="8"/>
    </row>
    <row r="9" spans="1:3" ht="30" customHeight="1" x14ac:dyDescent="0.3">
      <c r="A9" s="15">
        <v>5</v>
      </c>
      <c r="B9" s="5" t="s">
        <v>36</v>
      </c>
      <c r="C9" s="8"/>
    </row>
    <row r="10" spans="1:3" ht="30" customHeight="1" x14ac:dyDescent="0.3">
      <c r="A10" s="15">
        <v>6</v>
      </c>
      <c r="B10" s="5" t="s">
        <v>37</v>
      </c>
      <c r="C10" s="8"/>
    </row>
    <row r="11" spans="1:3" ht="35.1" customHeight="1" x14ac:dyDescent="0.3">
      <c r="A11" s="15">
        <v>7</v>
      </c>
      <c r="B11" s="5" t="s">
        <v>38</v>
      </c>
      <c r="C11" s="8"/>
    </row>
    <row r="12" spans="1:3" ht="36.9" customHeight="1" x14ac:dyDescent="0.3">
      <c r="A12" s="15">
        <v>8</v>
      </c>
      <c r="B12" s="5" t="s">
        <v>39</v>
      </c>
      <c r="C12" s="8"/>
    </row>
    <row r="13" spans="1:3" ht="30" customHeight="1" x14ac:dyDescent="0.3">
      <c r="A13" s="15">
        <v>9</v>
      </c>
      <c r="B13" s="5" t="s">
        <v>40</v>
      </c>
      <c r="C13" s="8"/>
    </row>
    <row r="14" spans="1:3" ht="33.9" customHeight="1" x14ac:dyDescent="0.3">
      <c r="A14" s="15">
        <v>10</v>
      </c>
      <c r="B14" s="5" t="s">
        <v>41</v>
      </c>
      <c r="C14" s="8"/>
    </row>
    <row r="15" spans="1:3" ht="30" customHeight="1" x14ac:dyDescent="0.3">
      <c r="A15" s="15">
        <v>11</v>
      </c>
      <c r="B15" s="5" t="s">
        <v>42</v>
      </c>
      <c r="C15" s="8"/>
    </row>
    <row r="16" spans="1:3" ht="38.1" customHeight="1" x14ac:dyDescent="0.3">
      <c r="A16" s="15">
        <v>12</v>
      </c>
      <c r="B16" s="5" t="s">
        <v>43</v>
      </c>
      <c r="C16" s="8"/>
    </row>
    <row r="17" spans="1:4" ht="36" customHeight="1" x14ac:dyDescent="0.3">
      <c r="A17" s="15">
        <v>13</v>
      </c>
      <c r="B17" s="5" t="s">
        <v>44</v>
      </c>
      <c r="C17" s="8"/>
    </row>
    <row r="18" spans="1:4" ht="38.1" customHeight="1" x14ac:dyDescent="0.3">
      <c r="A18" s="15">
        <v>14</v>
      </c>
      <c r="B18" s="5" t="s">
        <v>45</v>
      </c>
      <c r="C18" s="8"/>
    </row>
    <row r="19" spans="1:4" ht="30" customHeight="1" x14ac:dyDescent="0.3">
      <c r="A19" s="15">
        <v>15</v>
      </c>
      <c r="B19" s="5" t="s">
        <v>47</v>
      </c>
      <c r="C19" s="8"/>
    </row>
    <row r="20" spans="1:4" ht="27.9" customHeight="1" x14ac:dyDescent="0.3">
      <c r="A20" s="15">
        <v>16</v>
      </c>
      <c r="B20" s="5" t="s">
        <v>46</v>
      </c>
      <c r="C20" s="8"/>
    </row>
    <row r="21" spans="1:4" ht="33" customHeight="1" x14ac:dyDescent="0.3">
      <c r="A21" s="15">
        <v>17</v>
      </c>
      <c r="B21" s="5" t="s">
        <v>48</v>
      </c>
      <c r="C21" s="8"/>
    </row>
    <row r="22" spans="1:4" ht="33" customHeight="1" x14ac:dyDescent="0.3">
      <c r="A22" s="15">
        <v>18</v>
      </c>
      <c r="B22" s="6" t="s">
        <v>49</v>
      </c>
      <c r="C22" s="8"/>
    </row>
    <row r="24" spans="1:4" ht="30.6" thickBot="1" x14ac:dyDescent="0.35">
      <c r="B24" s="16" t="s">
        <v>23</v>
      </c>
    </row>
    <row r="25" spans="1:4" ht="30.6" thickBot="1" x14ac:dyDescent="0.35">
      <c r="B25" s="11" t="s">
        <v>8</v>
      </c>
      <c r="C25" s="12" t="s">
        <v>0</v>
      </c>
      <c r="D25" s="12" t="s">
        <v>17</v>
      </c>
    </row>
    <row r="26" spans="1:4" ht="16.2" thickBot="1" x14ac:dyDescent="0.35">
      <c r="B26" s="13" t="s">
        <v>9</v>
      </c>
      <c r="C26" s="14" t="s">
        <v>16</v>
      </c>
      <c r="D26" s="14">
        <f>SUM(C5,C10,C16)</f>
        <v>0</v>
      </c>
    </row>
    <row r="27" spans="1:4" ht="16.2" thickBot="1" x14ac:dyDescent="0.35">
      <c r="B27" s="13" t="s">
        <v>10</v>
      </c>
      <c r="C27" s="14" t="s">
        <v>18</v>
      </c>
      <c r="D27" s="14">
        <f>SUM(C8,C18,C22)</f>
        <v>0</v>
      </c>
    </row>
    <row r="28" spans="1:4" ht="16.2" thickBot="1" x14ac:dyDescent="0.35">
      <c r="B28" s="13" t="s">
        <v>11</v>
      </c>
      <c r="C28" s="14" t="s">
        <v>19</v>
      </c>
      <c r="D28" s="14">
        <f>SUM(C13,C15,C20)</f>
        <v>0</v>
      </c>
    </row>
    <row r="29" spans="1:4" ht="16.2" thickBot="1" x14ac:dyDescent="0.35">
      <c r="B29" s="13" t="s">
        <v>12</v>
      </c>
      <c r="C29" s="14" t="s">
        <v>20</v>
      </c>
      <c r="D29" s="14">
        <f>SUM(C6,C12,C19)</f>
        <v>0</v>
      </c>
    </row>
    <row r="30" spans="1:4" ht="16.2" thickBot="1" x14ac:dyDescent="0.35">
      <c r="B30" s="13" t="s">
        <v>13</v>
      </c>
      <c r="C30" s="14" t="s">
        <v>21</v>
      </c>
      <c r="D30" s="14">
        <f>SUM(C7,C14,C21)</f>
        <v>0</v>
      </c>
    </row>
    <row r="31" spans="1:4" ht="16.2" thickBot="1" x14ac:dyDescent="0.35">
      <c r="B31" s="13" t="s">
        <v>14</v>
      </c>
      <c r="C31" s="14" t="s">
        <v>22</v>
      </c>
      <c r="D31" s="14">
        <f>SUM(C9,C11,C17)</f>
        <v>0</v>
      </c>
    </row>
    <row r="34" spans="2:2" hidden="1" x14ac:dyDescent="0.3">
      <c r="B34">
        <v>0</v>
      </c>
    </row>
    <row r="35" spans="2:2" hidden="1" x14ac:dyDescent="0.3">
      <c r="B35">
        <v>1</v>
      </c>
    </row>
    <row r="36" spans="2:2" hidden="1" x14ac:dyDescent="0.3">
      <c r="B36">
        <v>2</v>
      </c>
    </row>
    <row r="37" spans="2:2" hidden="1" x14ac:dyDescent="0.3">
      <c r="B37">
        <v>3</v>
      </c>
    </row>
    <row r="38" spans="2:2" hidden="1" x14ac:dyDescent="0.3">
      <c r="B38" t="s">
        <v>84</v>
      </c>
    </row>
  </sheetData>
  <mergeCells count="1">
    <mergeCell ref="A1:B2"/>
  </mergeCells>
  <dataValidations count="1">
    <dataValidation type="list" allowBlank="1" showInputMessage="1" showErrorMessage="1" sqref="C5:C22">
      <formula1>$B$34:$B$38</formula1>
    </dataValidation>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workbookViewId="0">
      <selection sqref="A1:C2"/>
    </sheetView>
  </sheetViews>
  <sheetFormatPr defaultColWidth="10.59765625" defaultRowHeight="15.6" x14ac:dyDescent="0.3"/>
  <cols>
    <col min="2" max="2" width="131.59765625" bestFit="1" customWidth="1"/>
    <col min="3" max="3" width="15.8984375" customWidth="1"/>
    <col min="4" max="4" width="19" customWidth="1"/>
    <col min="5" max="5" width="18.09765625" bestFit="1" customWidth="1"/>
    <col min="6" max="6" width="18.59765625" customWidth="1"/>
  </cols>
  <sheetData>
    <row r="1" spans="1:6" ht="15.6" customHeight="1" x14ac:dyDescent="0.3">
      <c r="A1" s="33" t="s">
        <v>93</v>
      </c>
      <c r="B1" s="33"/>
      <c r="C1" s="33"/>
    </row>
    <row r="2" spans="1:6" ht="15.6" customHeight="1" x14ac:dyDescent="0.3">
      <c r="A2" s="33"/>
      <c r="B2" s="33"/>
      <c r="C2" s="33"/>
    </row>
    <row r="3" spans="1:6" ht="278.39999999999998" x14ac:dyDescent="0.3">
      <c r="B3" s="17" t="s">
        <v>86</v>
      </c>
    </row>
    <row r="5" spans="1:6" ht="23.1" customHeight="1" x14ac:dyDescent="0.3">
      <c r="A5" s="9" t="s">
        <v>15</v>
      </c>
      <c r="B5" s="7" t="s">
        <v>0</v>
      </c>
      <c r="C5" s="10" t="s">
        <v>80</v>
      </c>
    </row>
    <row r="6" spans="1:6" ht="30.9" customHeight="1" x14ac:dyDescent="0.3">
      <c r="A6" s="4">
        <v>1</v>
      </c>
      <c r="B6" s="8" t="s">
        <v>26</v>
      </c>
      <c r="C6" s="8"/>
    </row>
    <row r="7" spans="1:6" ht="30" customHeight="1" x14ac:dyDescent="0.3">
      <c r="A7" s="4">
        <v>2</v>
      </c>
      <c r="B7" s="8" t="s">
        <v>30</v>
      </c>
      <c r="C7" s="8"/>
    </row>
    <row r="8" spans="1:6" ht="32.1" customHeight="1" x14ac:dyDescent="0.3">
      <c r="A8" s="4">
        <v>3</v>
      </c>
      <c r="B8" s="8" t="s">
        <v>31</v>
      </c>
      <c r="C8" s="8"/>
    </row>
    <row r="9" spans="1:6" ht="29.1" customHeight="1" x14ac:dyDescent="0.3">
      <c r="A9" s="4">
        <v>4</v>
      </c>
      <c r="B9" s="8" t="s">
        <v>6</v>
      </c>
      <c r="C9" s="8"/>
    </row>
    <row r="10" spans="1:6" ht="27.9" customHeight="1" x14ac:dyDescent="0.3">
      <c r="A10" s="4">
        <v>5</v>
      </c>
      <c r="B10" s="8" t="s">
        <v>28</v>
      </c>
      <c r="C10" s="8"/>
    </row>
    <row r="11" spans="1:6" ht="29.1" customHeight="1" x14ac:dyDescent="0.3">
      <c r="A11" s="4">
        <v>6</v>
      </c>
      <c r="B11" s="8" t="s">
        <v>29</v>
      </c>
      <c r="C11" s="8"/>
    </row>
    <row r="12" spans="1:6" ht="18" x14ac:dyDescent="0.35">
      <c r="A12" s="20"/>
      <c r="C12" s="24" t="s">
        <v>50</v>
      </c>
      <c r="D12" s="8">
        <f>SUM(C6,C7,ABS(C8-3),C9,C10,ABS(C11-3))</f>
        <v>6</v>
      </c>
    </row>
    <row r="13" spans="1:6" ht="18" x14ac:dyDescent="0.35">
      <c r="A13" s="20"/>
      <c r="B13" s="3" t="s">
        <v>51</v>
      </c>
      <c r="E13" s="1"/>
      <c r="F13" s="21"/>
    </row>
    <row r="14" spans="1:6" ht="17.399999999999999" x14ac:dyDescent="0.3">
      <c r="A14" s="20"/>
      <c r="B14" s="3" t="s">
        <v>52</v>
      </c>
    </row>
    <row r="15" spans="1:6" x14ac:dyDescent="0.3">
      <c r="A15" s="20"/>
    </row>
    <row r="16" spans="1:6" x14ac:dyDescent="0.3">
      <c r="A16" s="20"/>
    </row>
    <row r="17" spans="1:4" x14ac:dyDescent="0.3">
      <c r="A17" s="20"/>
    </row>
    <row r="18" spans="1:4" ht="21" x14ac:dyDescent="0.4">
      <c r="A18" s="9" t="s">
        <v>15</v>
      </c>
      <c r="B18" s="22" t="s">
        <v>59</v>
      </c>
      <c r="C18" s="10" t="s">
        <v>80</v>
      </c>
    </row>
    <row r="19" spans="1:4" x14ac:dyDescent="0.3">
      <c r="A19" s="4">
        <v>1</v>
      </c>
      <c r="B19" s="8" t="s">
        <v>57</v>
      </c>
      <c r="C19" s="8"/>
    </row>
    <row r="20" spans="1:4" x14ac:dyDescent="0.3">
      <c r="A20" s="4">
        <v>2</v>
      </c>
      <c r="B20" s="8" t="s">
        <v>54</v>
      </c>
      <c r="C20" s="8"/>
    </row>
    <row r="21" spans="1:4" x14ac:dyDescent="0.3">
      <c r="A21" s="4">
        <v>3</v>
      </c>
      <c r="B21" s="8" t="s">
        <v>55</v>
      </c>
      <c r="C21" s="8"/>
    </row>
    <row r="22" spans="1:4" x14ac:dyDescent="0.3">
      <c r="A22" s="4">
        <v>4</v>
      </c>
      <c r="B22" s="8" t="s">
        <v>56</v>
      </c>
      <c r="C22" s="8"/>
    </row>
    <row r="23" spans="1:4" x14ac:dyDescent="0.3">
      <c r="A23" s="4">
        <v>5</v>
      </c>
      <c r="B23" s="8" t="s">
        <v>58</v>
      </c>
      <c r="C23" s="8"/>
    </row>
    <row r="24" spans="1:4" x14ac:dyDescent="0.3">
      <c r="A24" s="4">
        <v>6</v>
      </c>
      <c r="B24" s="8" t="s">
        <v>64</v>
      </c>
      <c r="C24" s="8"/>
    </row>
    <row r="25" spans="1:4" x14ac:dyDescent="0.3">
      <c r="A25" s="4">
        <v>7</v>
      </c>
      <c r="B25" s="8" t="s">
        <v>67</v>
      </c>
      <c r="C25" s="8"/>
    </row>
    <row r="26" spans="1:4" x14ac:dyDescent="0.3">
      <c r="A26" s="4">
        <v>8</v>
      </c>
      <c r="B26" s="8" t="s">
        <v>65</v>
      </c>
      <c r="C26" s="8"/>
    </row>
    <row r="27" spans="1:4" x14ac:dyDescent="0.3">
      <c r="A27" s="4">
        <v>9</v>
      </c>
      <c r="B27" s="8" t="s">
        <v>66</v>
      </c>
      <c r="C27" s="8"/>
    </row>
    <row r="28" spans="1:4" x14ac:dyDescent="0.3">
      <c r="A28" s="20"/>
    </row>
    <row r="29" spans="1:4" ht="45.6" thickBot="1" x14ac:dyDescent="0.35">
      <c r="A29" s="20"/>
      <c r="B29" s="16" t="s">
        <v>73</v>
      </c>
    </row>
    <row r="30" spans="1:4" ht="30.6" thickBot="1" x14ac:dyDescent="0.35">
      <c r="A30" s="20"/>
      <c r="B30" s="11" t="s">
        <v>8</v>
      </c>
      <c r="C30" s="12" t="s">
        <v>0</v>
      </c>
      <c r="D30" s="12" t="s">
        <v>17</v>
      </c>
    </row>
    <row r="31" spans="1:4" ht="16.2" thickBot="1" x14ac:dyDescent="0.35">
      <c r="A31" s="20"/>
      <c r="B31" s="13" t="s">
        <v>75</v>
      </c>
      <c r="C31" s="14" t="s">
        <v>71</v>
      </c>
      <c r="D31" s="14">
        <f>SUM(C20,C23,C26)</f>
        <v>0</v>
      </c>
    </row>
    <row r="32" spans="1:4" ht="16.2" thickBot="1" x14ac:dyDescent="0.35">
      <c r="A32" s="20"/>
      <c r="B32" s="13" t="s">
        <v>68</v>
      </c>
      <c r="C32" s="14" t="s">
        <v>72</v>
      </c>
      <c r="D32" s="14">
        <f>SUM(C21,C22,C25)</f>
        <v>0</v>
      </c>
    </row>
    <row r="33" spans="1:4" ht="16.2" thickBot="1" x14ac:dyDescent="0.35">
      <c r="A33" s="20"/>
      <c r="B33" s="13" t="s">
        <v>69</v>
      </c>
      <c r="C33" s="14" t="s">
        <v>70</v>
      </c>
      <c r="D33" s="14">
        <f>SUM(C19,C24,C27)</f>
        <v>0</v>
      </c>
    </row>
    <row r="34" spans="1:4" x14ac:dyDescent="0.3">
      <c r="A34" s="20"/>
    </row>
    <row r="35" spans="1:4" x14ac:dyDescent="0.3">
      <c r="A35" s="20"/>
    </row>
    <row r="36" spans="1:4" ht="21" x14ac:dyDescent="0.4">
      <c r="A36" s="4" t="s">
        <v>15</v>
      </c>
      <c r="B36" s="22" t="s">
        <v>53</v>
      </c>
      <c r="C36" s="10" t="s">
        <v>80</v>
      </c>
    </row>
    <row r="37" spans="1:4" x14ac:dyDescent="0.3">
      <c r="A37" s="4">
        <v>1</v>
      </c>
      <c r="B37" s="8" t="s">
        <v>24</v>
      </c>
      <c r="C37" s="8"/>
    </row>
    <row r="38" spans="1:4" x14ac:dyDescent="0.3">
      <c r="A38" s="4">
        <v>2</v>
      </c>
      <c r="B38" s="8" t="s">
        <v>25</v>
      </c>
      <c r="C38" s="8"/>
    </row>
    <row r="39" spans="1:4" x14ac:dyDescent="0.3">
      <c r="A39" s="4">
        <v>3</v>
      </c>
      <c r="B39" s="8" t="s">
        <v>27</v>
      </c>
      <c r="C39" s="8"/>
    </row>
    <row r="40" spans="1:4" x14ac:dyDescent="0.3">
      <c r="A40" s="4">
        <v>4</v>
      </c>
      <c r="B40" s="8" t="s">
        <v>7</v>
      </c>
      <c r="C40" s="8"/>
    </row>
    <row r="41" spans="1:4" x14ac:dyDescent="0.3">
      <c r="A41" s="4">
        <v>5</v>
      </c>
      <c r="B41" s="8" t="s">
        <v>62</v>
      </c>
      <c r="C41" s="8"/>
    </row>
    <row r="42" spans="1:4" x14ac:dyDescent="0.3">
      <c r="A42" s="4">
        <v>6</v>
      </c>
      <c r="B42" s="8" t="s">
        <v>60</v>
      </c>
      <c r="C42" s="8"/>
    </row>
    <row r="43" spans="1:4" x14ac:dyDescent="0.3">
      <c r="A43" s="4">
        <v>7</v>
      </c>
      <c r="B43" s="8" t="s">
        <v>61</v>
      </c>
      <c r="C43" s="8"/>
    </row>
    <row r="44" spans="1:4" x14ac:dyDescent="0.3">
      <c r="A44" s="4">
        <v>8</v>
      </c>
      <c r="B44" s="8" t="s">
        <v>63</v>
      </c>
      <c r="C44" s="8"/>
    </row>
    <row r="46" spans="1:4" ht="45.6" thickBot="1" x14ac:dyDescent="0.35">
      <c r="B46" s="16" t="s">
        <v>79</v>
      </c>
    </row>
    <row r="47" spans="1:4" ht="30.6" thickBot="1" x14ac:dyDescent="0.35">
      <c r="B47" s="11" t="s">
        <v>8</v>
      </c>
      <c r="C47" s="12" t="s">
        <v>0</v>
      </c>
      <c r="D47" s="12" t="s">
        <v>17</v>
      </c>
    </row>
    <row r="48" spans="1:4" ht="16.2" thickBot="1" x14ac:dyDescent="0.35">
      <c r="B48" s="13" t="s">
        <v>74</v>
      </c>
      <c r="C48" s="14" t="s">
        <v>77</v>
      </c>
      <c r="D48" s="14">
        <f>SUM(C37,C38,C40,C42)</f>
        <v>0</v>
      </c>
    </row>
    <row r="49" spans="2:4" ht="16.2" thickBot="1" x14ac:dyDescent="0.35">
      <c r="B49" s="13" t="s">
        <v>76</v>
      </c>
      <c r="C49" s="14" t="s">
        <v>78</v>
      </c>
      <c r="D49" s="14">
        <f>SUM(C39,C41,C43,C44)</f>
        <v>0</v>
      </c>
    </row>
    <row r="52" spans="2:4" hidden="1" x14ac:dyDescent="0.3">
      <c r="B52">
        <v>0</v>
      </c>
    </row>
    <row r="53" spans="2:4" hidden="1" x14ac:dyDescent="0.3">
      <c r="B53">
        <v>1</v>
      </c>
    </row>
    <row r="54" spans="2:4" hidden="1" x14ac:dyDescent="0.3">
      <c r="B54">
        <v>2</v>
      </c>
    </row>
    <row r="55" spans="2:4" hidden="1" x14ac:dyDescent="0.3">
      <c r="B55">
        <v>3</v>
      </c>
    </row>
    <row r="56" spans="2:4" hidden="1" x14ac:dyDescent="0.3">
      <c r="B56" t="s">
        <v>84</v>
      </c>
    </row>
  </sheetData>
  <mergeCells count="1">
    <mergeCell ref="A1:C2"/>
  </mergeCells>
  <dataValidations count="1">
    <dataValidation type="list" allowBlank="1" showInputMessage="1" showErrorMessage="1" sqref="C6:C11 C19:C27 C37:C44">
      <formula1>$B$52:$B$56</formula1>
    </dataValidation>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Acquisition vs Performance</vt:lpstr>
      <vt:lpstr>Performance-Based Intervention</vt:lpstr>
      <vt:lpstr>Acquisition-based Intervention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Clayton Cook</dc:creator>
  <cp:lastModifiedBy>Lizette Edrosa</cp:lastModifiedBy>
  <dcterms:created xsi:type="dcterms:W3CDTF">2016-02-16T20:02:20Z</dcterms:created>
  <dcterms:modified xsi:type="dcterms:W3CDTF">2018-03-14T15:41:31Z</dcterms:modified>
</cp:coreProperties>
</file>